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OWIS\VO\ZŠ\VO\potraviny\2022\pecivo\"/>
    </mc:Choice>
  </mc:AlternateContent>
  <xr:revisionPtr revIDLastSave="0" documentId="13_ncr:1_{17514855-BCC5-406B-A17C-881BDAE199B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H21" i="1"/>
  <c r="J21" i="1" s="1"/>
  <c r="H17" i="1"/>
  <c r="J17" i="1" s="1"/>
  <c r="H25" i="1"/>
  <c r="J25" i="1" s="1"/>
  <c r="H23" i="1"/>
  <c r="J23" i="1" s="1"/>
  <c r="H22" i="1"/>
  <c r="J22" i="1" s="1"/>
  <c r="H18" i="1"/>
  <c r="J18" i="1" s="1"/>
  <c r="H19" i="1"/>
  <c r="J19" i="1" s="1"/>
  <c r="H20" i="1"/>
  <c r="J20" i="1" s="1"/>
  <c r="J26" i="1" l="1"/>
  <c r="H26" i="1"/>
</calcChain>
</file>

<file path=xl/sharedStrings.xml><?xml version="1.0" encoding="utf-8"?>
<sst xmlns="http://schemas.openxmlformats.org/spreadsheetml/2006/main" count="75" uniqueCount="56">
  <si>
    <t>x</t>
  </si>
  <si>
    <t>Názov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</si>
  <si>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</si>
  <si>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</si>
  <si>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</si>
  <si>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</si>
  <si>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</si>
  <si>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</si>
  <si>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</si>
  <si>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</si>
  <si>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</si>
  <si>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IČO:</t>
  </si>
  <si>
    <t>Merná jednotka (MJ)</t>
  </si>
  <si>
    <t>DPH %</t>
  </si>
  <si>
    <t>Cena spolu s DPH v €</t>
  </si>
  <si>
    <t>Cena za MJ bez DPH v €</t>
  </si>
  <si>
    <t>ks</t>
  </si>
  <si>
    <t>P.č.</t>
  </si>
  <si>
    <t>Návrh uchádzača na plnenie kritéria - cena</t>
  </si>
  <si>
    <t>Obchodné meno uchádzača:</t>
  </si>
  <si>
    <t>Adresa sídla alebo miesto podnikania uchádzača:</t>
  </si>
  <si>
    <t>V</t>
  </si>
  <si>
    <t>podpis oprávnenej osoby a pečiatka uchádzača</t>
  </si>
  <si>
    <t>Predpoklad. množstvo za rok</t>
  </si>
  <si>
    <t>Cena spolu bez DPH v € *</t>
  </si>
  <si>
    <t>* Neplatcovia DPH ocenia ponuku v celkovej sume bez DPH a na túto skutočnosť v ponuke upozornia.</t>
  </si>
  <si>
    <t>Príloha č. 1</t>
  </si>
  <si>
    <t>Špecifikácia</t>
  </si>
  <si>
    <t>, dňa</t>
  </si>
  <si>
    <t>Predmet zákazky: Dodávka pekárenských výrobkov</t>
  </si>
  <si>
    <t>Cena celkom:</t>
  </si>
  <si>
    <t>sendvič</t>
  </si>
  <si>
    <t>chlieb celozrnný ražný</t>
  </si>
  <si>
    <t>chlieb celozrnný pšeničný</t>
  </si>
  <si>
    <t>rožok biely</t>
  </si>
  <si>
    <t>šiška s džemom</t>
  </si>
  <si>
    <t>žemľa</t>
  </si>
  <si>
    <t>Min. požadovaná záruka</t>
  </si>
  <si>
    <t>1 deň</t>
  </si>
  <si>
    <t>čerstvý, podlhovastý, základná surovina: pšeničná múka špeciál, min. 400 g / ks</t>
  </si>
  <si>
    <t>krájaný, formový, ražná múka, min. 900 g / ks</t>
  </si>
  <si>
    <t>krájaný, pšeničná múka, min. 1 200 g / ks</t>
  </si>
  <si>
    <t>hladký, základná surovina: múka špeciál, min. 50 g / ks</t>
  </si>
  <si>
    <t>pletená zo 6 prútov, min. 400 g / ks</t>
  </si>
  <si>
    <t>základná surovina pšeničná múka špeciál, margarín, 
min. 50 g / ks</t>
  </si>
  <si>
    <t>biela, základná surovina: pšeničná múka špeciál, 
min. 50 g / ks</t>
  </si>
  <si>
    <r>
      <t xml:space="preserve">Postup verejného obstarávania: </t>
    </r>
    <r>
      <rPr>
        <b/>
        <sz val="10"/>
        <color theme="1"/>
        <rFont val="Times New Roman"/>
        <family val="1"/>
        <charset val="238"/>
      </rPr>
      <t>zákazka s nízkou hodnotou</t>
    </r>
  </si>
  <si>
    <t>48 hod.</t>
  </si>
  <si>
    <t>Verejný obstarávateľ: Základná škola Fándlyho 11  902 01  Pezinok</t>
  </si>
  <si>
    <t>rožok graham</t>
  </si>
  <si>
    <t>vianočka s hrozienkami</t>
  </si>
  <si>
    <t>základná surovina: grahamová múka , min. 60 g/ ks</t>
  </si>
  <si>
    <t>vianočka bez hrozienok</t>
  </si>
  <si>
    <t xml:space="preserve">Uchádzač predložením svojej ponuky čestne vyhlasuje, že spĺňa podmienky účasti uvedené v bode 11 Výzvy na predloženie ponuky. </t>
  </si>
  <si>
    <t>Prosíme vyplniť zelené polia.</t>
  </si>
  <si>
    <t>Poznámka: Tabuľka obsahuje ODHAD počtu kusov/množstva za obdobie 1 roka - uvedené množstvo nie je pre verejného obstarávateľa záväzné!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</si>
</sst>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0" borderId="0" xfId="0" applyFill="1" applyBorder="1" applyAlignme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quotePrefix="1" applyFont="1"/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25" workbookViewId="0">
      <selection activeCell="K14" sqref="K14"/>
    </sheetView>
  </sheetViews>
  <sheetFormatPr defaultRowHeight="15" x14ac:dyDescent="0.25"/>
  <cols>
    <col min="1" max="1" width="3.28515625" customWidth="1"/>
    <col min="2" max="2" width="20.85546875" customWidth="1"/>
    <col min="3" max="3" width="42.7109375" customWidth="1"/>
    <col min="4" max="4" width="10.7109375" customWidth="1"/>
    <col min="5" max="5" width="7.7109375" bestFit="1" customWidth="1"/>
    <col min="6" max="7" width="10.28515625" bestFit="1" customWidth="1"/>
    <col min="8" max="8" width="10.28515625" customWidth="1"/>
    <col min="9" max="9" width="7.28515625" customWidth="1"/>
    <col min="10" max="10" width="10.85546875" bestFit="1" customWidth="1"/>
    <col min="11" max="11" width="49.5703125" style="3" customWidth="1"/>
    <col min="12" max="12" width="0" hidden="1" customWidth="1"/>
  </cols>
  <sheetData>
    <row r="1" spans="1:10" ht="15.75" x14ac:dyDescent="0.25">
      <c r="B1" s="46" t="s">
        <v>26</v>
      </c>
      <c r="C1" s="46"/>
      <c r="D1" s="46"/>
      <c r="E1" s="46"/>
      <c r="F1" s="46"/>
      <c r="G1" s="46"/>
      <c r="H1" s="46"/>
      <c r="I1" s="46"/>
      <c r="J1" s="46"/>
    </row>
    <row r="2" spans="1:10" ht="18.75" customHeight="1" x14ac:dyDescent="0.3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3.5" customHeigh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0" ht="17.25" customHeight="1" x14ac:dyDescent="0.25">
      <c r="A4" s="49" t="s">
        <v>48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6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49" t="s">
        <v>46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6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" ht="18.75" customHeight="1" x14ac:dyDescent="0.25">
      <c r="A8" s="48" t="s">
        <v>29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9.75" customHeight="1" x14ac:dyDescent="0.25">
      <c r="A9" s="8"/>
      <c r="B9" s="8"/>
      <c r="C9" s="11"/>
      <c r="D9" s="20"/>
      <c r="E9" s="8"/>
      <c r="F9" s="8"/>
      <c r="G9" s="8"/>
      <c r="H9" s="8"/>
      <c r="I9" s="8"/>
      <c r="J9" s="8"/>
    </row>
    <row r="10" spans="1:10" ht="18.75" customHeight="1" x14ac:dyDescent="0.25">
      <c r="A10" s="48" t="s">
        <v>19</v>
      </c>
      <c r="B10" s="48"/>
      <c r="C10" s="48"/>
      <c r="D10" s="48"/>
      <c r="E10" s="48"/>
      <c r="F10" s="48"/>
      <c r="G10" s="37"/>
      <c r="H10" s="37"/>
      <c r="I10" s="37"/>
      <c r="J10" s="37"/>
    </row>
    <row r="11" spans="1:10" ht="18.75" customHeight="1" x14ac:dyDescent="0.25">
      <c r="A11" s="48" t="s">
        <v>20</v>
      </c>
      <c r="B11" s="48"/>
      <c r="C11" s="48"/>
      <c r="D11" s="48"/>
      <c r="E11" s="48"/>
      <c r="F11" s="48"/>
      <c r="G11" s="38"/>
      <c r="H11" s="38"/>
      <c r="I11" s="38"/>
      <c r="J11" s="38"/>
    </row>
    <row r="12" spans="1:10" ht="18.75" customHeight="1" x14ac:dyDescent="0.25">
      <c r="A12" s="48" t="s">
        <v>11</v>
      </c>
      <c r="B12" s="48"/>
      <c r="C12" s="48"/>
      <c r="D12" s="48"/>
      <c r="E12" s="48"/>
      <c r="F12" s="48"/>
      <c r="G12" s="38"/>
      <c r="H12" s="38"/>
      <c r="I12" s="38"/>
      <c r="J12" s="38"/>
    </row>
    <row r="13" spans="1:10" ht="9.75" customHeight="1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1:10" ht="15.75" customHeight="1" x14ac:dyDescent="0.25">
      <c r="A14" s="51" t="s">
        <v>54</v>
      </c>
      <c r="B14" s="51"/>
      <c r="C14" s="12"/>
      <c r="D14" s="19"/>
      <c r="E14" s="51"/>
      <c r="F14" s="51"/>
      <c r="G14" s="51"/>
      <c r="H14" s="51"/>
      <c r="I14" s="51"/>
      <c r="J14" s="51"/>
    </row>
    <row r="15" spans="1:10" ht="24.75" customHeight="1" x14ac:dyDescent="0.25">
      <c r="A15" s="39" t="s">
        <v>55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51.75" customHeight="1" x14ac:dyDescent="0.25">
      <c r="A16" s="30" t="s">
        <v>17</v>
      </c>
      <c r="B16" s="30" t="s">
        <v>1</v>
      </c>
      <c r="C16" s="26" t="s">
        <v>27</v>
      </c>
      <c r="D16" s="29" t="s">
        <v>37</v>
      </c>
      <c r="E16" s="29" t="s">
        <v>12</v>
      </c>
      <c r="F16" s="29" t="s">
        <v>23</v>
      </c>
      <c r="G16" s="29" t="s">
        <v>15</v>
      </c>
      <c r="H16" s="29" t="s">
        <v>24</v>
      </c>
      <c r="I16" s="29" t="s">
        <v>13</v>
      </c>
      <c r="J16" s="29" t="s">
        <v>14</v>
      </c>
    </row>
    <row r="17" spans="1:16" ht="25.5" x14ac:dyDescent="0.25">
      <c r="A17" s="35" t="s">
        <v>2</v>
      </c>
      <c r="B17" s="21" t="s">
        <v>31</v>
      </c>
      <c r="C17" s="27" t="s">
        <v>39</v>
      </c>
      <c r="D17" s="27" t="s">
        <v>47</v>
      </c>
      <c r="E17" s="22" t="s">
        <v>16</v>
      </c>
      <c r="F17" s="23">
        <v>510</v>
      </c>
      <c r="G17" s="13"/>
      <c r="H17" s="14">
        <f>F17*G17</f>
        <v>0</v>
      </c>
      <c r="I17" s="24"/>
      <c r="J17" s="15">
        <f t="shared" ref="J17:J20" si="0">H17+H17*I17</f>
        <v>0</v>
      </c>
    </row>
    <row r="18" spans="1:16" x14ac:dyDescent="0.25">
      <c r="A18" s="35" t="s">
        <v>3</v>
      </c>
      <c r="B18" s="21" t="s">
        <v>32</v>
      </c>
      <c r="C18" s="28" t="s">
        <v>40</v>
      </c>
      <c r="D18" s="27" t="s">
        <v>38</v>
      </c>
      <c r="E18" s="22" t="s">
        <v>16</v>
      </c>
      <c r="F18" s="23">
        <v>880</v>
      </c>
      <c r="G18" s="13"/>
      <c r="H18" s="14">
        <f t="shared" ref="H18:H20" si="1">F18*G18</f>
        <v>0</v>
      </c>
      <c r="I18" s="24"/>
      <c r="J18" s="15">
        <f t="shared" si="0"/>
        <v>0</v>
      </c>
      <c r="K18" s="5"/>
    </row>
    <row r="19" spans="1:16" ht="25.5" x14ac:dyDescent="0.25">
      <c r="A19" s="35" t="s">
        <v>4</v>
      </c>
      <c r="B19" s="21" t="s">
        <v>33</v>
      </c>
      <c r="C19" s="28" t="s">
        <v>41</v>
      </c>
      <c r="D19" s="27" t="s">
        <v>38</v>
      </c>
      <c r="E19" s="22" t="s">
        <v>16</v>
      </c>
      <c r="F19" s="23">
        <v>320</v>
      </c>
      <c r="G19" s="13"/>
      <c r="H19" s="14">
        <f t="shared" si="1"/>
        <v>0</v>
      </c>
      <c r="I19" s="24"/>
      <c r="J19" s="15">
        <f t="shared" si="0"/>
        <v>0</v>
      </c>
      <c r="K19" s="5"/>
    </row>
    <row r="20" spans="1:16" ht="25.5" x14ac:dyDescent="0.25">
      <c r="A20" s="35" t="s">
        <v>5</v>
      </c>
      <c r="B20" s="21" t="s">
        <v>34</v>
      </c>
      <c r="C20" s="28" t="s">
        <v>42</v>
      </c>
      <c r="D20" s="27" t="s">
        <v>38</v>
      </c>
      <c r="E20" s="22" t="s">
        <v>16</v>
      </c>
      <c r="F20" s="23">
        <v>1500</v>
      </c>
      <c r="G20" s="13"/>
      <c r="H20" s="14">
        <f t="shared" si="1"/>
        <v>0</v>
      </c>
      <c r="I20" s="24"/>
      <c r="J20" s="15">
        <f t="shared" si="0"/>
        <v>0</v>
      </c>
      <c r="K20" s="5"/>
    </row>
    <row r="21" spans="1:16" x14ac:dyDescent="0.25">
      <c r="A21" s="35" t="s">
        <v>6</v>
      </c>
      <c r="B21" s="21" t="s">
        <v>49</v>
      </c>
      <c r="C21" s="28" t="s">
        <v>51</v>
      </c>
      <c r="D21" s="27" t="s">
        <v>38</v>
      </c>
      <c r="E21" s="22" t="s">
        <v>16</v>
      </c>
      <c r="F21" s="23">
        <v>80</v>
      </c>
      <c r="G21" s="13"/>
      <c r="H21" s="14">
        <f t="shared" ref="H21" si="2">F21*G21</f>
        <v>0</v>
      </c>
      <c r="I21" s="24"/>
      <c r="J21" s="15">
        <f t="shared" ref="J21" si="3">H21+H21*I21</f>
        <v>0</v>
      </c>
      <c r="K21" s="5"/>
    </row>
    <row r="22" spans="1:16" ht="25.5" x14ac:dyDescent="0.25">
      <c r="A22" s="35" t="s">
        <v>7</v>
      </c>
      <c r="B22" s="21" t="s">
        <v>35</v>
      </c>
      <c r="C22" s="28" t="s">
        <v>44</v>
      </c>
      <c r="D22" s="27" t="s">
        <v>38</v>
      </c>
      <c r="E22" s="22" t="s">
        <v>16</v>
      </c>
      <c r="F22" s="23">
        <v>590</v>
      </c>
      <c r="G22" s="13"/>
      <c r="H22" s="14">
        <f t="shared" ref="H22:H25" si="4">F22*G22</f>
        <v>0</v>
      </c>
      <c r="I22" s="24"/>
      <c r="J22" s="15">
        <f t="shared" ref="J22:J25" si="5">H22+H22*I22</f>
        <v>0</v>
      </c>
      <c r="K22" s="4"/>
    </row>
    <row r="23" spans="1:16" x14ac:dyDescent="0.25">
      <c r="A23" s="35" t="s">
        <v>8</v>
      </c>
      <c r="B23" s="21" t="s">
        <v>52</v>
      </c>
      <c r="C23" s="28" t="s">
        <v>43</v>
      </c>
      <c r="D23" s="27" t="s">
        <v>38</v>
      </c>
      <c r="E23" s="22" t="s">
        <v>16</v>
      </c>
      <c r="F23" s="23">
        <v>250</v>
      </c>
      <c r="G23" s="13"/>
      <c r="H23" s="14">
        <f t="shared" si="4"/>
        <v>0</v>
      </c>
      <c r="I23" s="24"/>
      <c r="J23" s="15">
        <f t="shared" si="5"/>
        <v>0</v>
      </c>
      <c r="K23" s="4"/>
    </row>
    <row r="24" spans="1:16" x14ac:dyDescent="0.25">
      <c r="A24" s="35" t="s">
        <v>9</v>
      </c>
      <c r="B24" s="21" t="s">
        <v>50</v>
      </c>
      <c r="C24" s="28" t="s">
        <v>43</v>
      </c>
      <c r="D24" s="27" t="s">
        <v>38</v>
      </c>
      <c r="E24" s="22" t="s">
        <v>16</v>
      </c>
      <c r="F24" s="23">
        <v>250</v>
      </c>
      <c r="G24" s="13"/>
      <c r="H24" s="14">
        <f t="shared" ref="H24" si="6">F24*G24</f>
        <v>0</v>
      </c>
      <c r="I24" s="24"/>
      <c r="J24" s="15">
        <f t="shared" ref="J24" si="7">H24+H24*I24</f>
        <v>0</v>
      </c>
      <c r="K24" s="4"/>
    </row>
    <row r="25" spans="1:16" ht="25.5" x14ac:dyDescent="0.25">
      <c r="A25" s="35" t="s">
        <v>10</v>
      </c>
      <c r="B25" s="21" t="s">
        <v>36</v>
      </c>
      <c r="C25" s="28" t="s">
        <v>45</v>
      </c>
      <c r="D25" s="27" t="s">
        <v>38</v>
      </c>
      <c r="E25" s="22" t="s">
        <v>16</v>
      </c>
      <c r="F25" s="23">
        <v>300</v>
      </c>
      <c r="G25" s="13"/>
      <c r="H25" s="14">
        <f t="shared" si="4"/>
        <v>0</v>
      </c>
      <c r="I25" s="24"/>
      <c r="J25" s="15">
        <f t="shared" si="5"/>
        <v>0</v>
      </c>
      <c r="K25" s="4"/>
    </row>
    <row r="26" spans="1:16" x14ac:dyDescent="0.25">
      <c r="A26" s="40" t="s">
        <v>30</v>
      </c>
      <c r="B26" s="41"/>
      <c r="C26" s="41"/>
      <c r="D26" s="42"/>
      <c r="E26" s="9" t="s">
        <v>0</v>
      </c>
      <c r="F26" s="9" t="s">
        <v>0</v>
      </c>
      <c r="G26" s="9" t="s">
        <v>0</v>
      </c>
      <c r="H26" s="16">
        <f>SUM(H17:H25)</f>
        <v>0</v>
      </c>
      <c r="I26" s="10" t="s">
        <v>0</v>
      </c>
      <c r="J26" s="16">
        <f>SUM(J17:J25)</f>
        <v>0</v>
      </c>
      <c r="K26" s="4"/>
    </row>
    <row r="27" spans="1:16" x14ac:dyDescent="0.25">
      <c r="A27" s="45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4"/>
      <c r="L27" s="6"/>
      <c r="M27" s="6"/>
      <c r="O27" s="6"/>
      <c r="P27" s="6"/>
    </row>
    <row r="28" spans="1:16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4"/>
      <c r="L28" s="6"/>
      <c r="M28" s="6"/>
      <c r="O28" s="6"/>
      <c r="P28" s="6"/>
    </row>
    <row r="29" spans="1:16" s="34" customFormat="1" x14ac:dyDescent="0.25">
      <c r="A29" s="43" t="s">
        <v>53</v>
      </c>
      <c r="B29" s="43"/>
      <c r="C29" s="43"/>
      <c r="D29" s="43"/>
      <c r="E29" s="43"/>
      <c r="F29" s="43"/>
      <c r="G29" s="43"/>
      <c r="H29" s="43"/>
      <c r="I29" s="43"/>
      <c r="J29" s="43"/>
      <c r="K29" s="32"/>
      <c r="L29" s="33"/>
      <c r="M29" s="33"/>
      <c r="O29" s="33"/>
      <c r="P29" s="33"/>
    </row>
    <row r="30" spans="1:16" x14ac:dyDescent="0.25">
      <c r="G30" s="2"/>
      <c r="H30" s="2"/>
      <c r="I30" s="2"/>
      <c r="J30" s="1"/>
    </row>
    <row r="31" spans="1:16" x14ac:dyDescent="0.25">
      <c r="A31" s="36" t="s">
        <v>21</v>
      </c>
      <c r="B31" s="36"/>
      <c r="C31" s="17" t="s">
        <v>28</v>
      </c>
      <c r="D31" s="25"/>
      <c r="E31" s="18"/>
      <c r="F31" s="18"/>
    </row>
    <row r="32" spans="1:16" x14ac:dyDescent="0.25">
      <c r="G32" s="44" t="s">
        <v>22</v>
      </c>
      <c r="H32" s="44"/>
      <c r="I32" s="44"/>
      <c r="J32" s="44"/>
    </row>
  </sheetData>
  <mergeCells count="23">
    <mergeCell ref="G32:J32"/>
    <mergeCell ref="A27:J27"/>
    <mergeCell ref="B1:J1"/>
    <mergeCell ref="A2:J2"/>
    <mergeCell ref="A10:F10"/>
    <mergeCell ref="A11:F11"/>
    <mergeCell ref="A12:F12"/>
    <mergeCell ref="A4:J4"/>
    <mergeCell ref="A5:J5"/>
    <mergeCell ref="A7:J7"/>
    <mergeCell ref="A14:B14"/>
    <mergeCell ref="E14:F14"/>
    <mergeCell ref="G14:H14"/>
    <mergeCell ref="I14:J14"/>
    <mergeCell ref="A6:J6"/>
    <mergeCell ref="A8:J8"/>
    <mergeCell ref="A31:B31"/>
    <mergeCell ref="G10:J10"/>
    <mergeCell ref="G11:J11"/>
    <mergeCell ref="G12:J12"/>
    <mergeCell ref="A15:J15"/>
    <mergeCell ref="A26:D26"/>
    <mergeCell ref="A29:J29"/>
  </mergeCells>
  <phoneticPr fontId="11" type="noConversion"/>
  <pageMargins left="0.39370078740157483" right="0.39370078740157483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Evka</cp:lastModifiedBy>
  <cp:lastPrinted>2020-08-14T12:42:26Z</cp:lastPrinted>
  <dcterms:created xsi:type="dcterms:W3CDTF">2014-01-13T08:28:01Z</dcterms:created>
  <dcterms:modified xsi:type="dcterms:W3CDTF">2022-08-18T14:21:50Z</dcterms:modified>
</cp:coreProperties>
</file>